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5175" windowHeight="7410" activeTab="4"/>
  </bookViews>
  <sheets>
    <sheet name="Chart1" sheetId="5" r:id="rId1"/>
    <sheet name="Sheet1" sheetId="4" r:id="rId2"/>
    <sheet name="Sheet2" sheetId="1" r:id="rId3"/>
    <sheet name="Sheet3" sheetId="2" r:id="rId4"/>
    <sheet name="Sheet5" sheetId="3" r:id="rId5"/>
  </sheets>
  <calcPr calcId="124519"/>
</workbook>
</file>

<file path=xl/calcChain.xml><?xml version="1.0" encoding="utf-8"?>
<calcChain xmlns="http://schemas.openxmlformats.org/spreadsheetml/2006/main">
  <c r="D9" i="4"/>
  <c r="D11"/>
  <c r="E9"/>
  <c r="D15" i="3"/>
  <c r="C15"/>
  <c r="F3" i="2"/>
  <c r="F4"/>
  <c r="F5"/>
  <c r="F2"/>
  <c r="E3"/>
  <c r="E4"/>
  <c r="E5"/>
  <c r="E2"/>
  <c r="D4" i="1"/>
  <c r="D2"/>
  <c r="E2"/>
  <c r="D3"/>
</calcChain>
</file>

<file path=xl/sharedStrings.xml><?xml version="1.0" encoding="utf-8"?>
<sst xmlns="http://schemas.openxmlformats.org/spreadsheetml/2006/main" count="37" uniqueCount="31">
  <si>
    <t>입력1</t>
    <phoneticPr fontId="1" type="noConversion"/>
  </si>
  <si>
    <t>입력2</t>
    <phoneticPr fontId="1" type="noConversion"/>
  </si>
  <si>
    <t>계산결과</t>
    <phoneticPr fontId="1" type="noConversion"/>
  </si>
  <si>
    <t>덧셈</t>
    <phoneticPr fontId="1" type="noConversion"/>
  </si>
  <si>
    <t>뺄셈</t>
    <phoneticPr fontId="1" type="noConversion"/>
  </si>
  <si>
    <t>곱셈</t>
    <phoneticPr fontId="1" type="noConversion"/>
  </si>
  <si>
    <t>나눗셈</t>
    <phoneticPr fontId="1" type="noConversion"/>
  </si>
  <si>
    <t>이름</t>
    <phoneticPr fontId="1" type="noConversion"/>
  </si>
  <si>
    <t>국어</t>
    <phoneticPr fontId="1" type="noConversion"/>
  </si>
  <si>
    <t>영어</t>
    <phoneticPr fontId="1" type="noConversion"/>
  </si>
  <si>
    <t>수학</t>
    <phoneticPr fontId="1" type="noConversion"/>
  </si>
  <si>
    <t>총점</t>
    <phoneticPr fontId="1" type="noConversion"/>
  </si>
  <si>
    <t>권동현</t>
    <phoneticPr fontId="1" type="noConversion"/>
  </si>
  <si>
    <t>최영희</t>
    <phoneticPr fontId="1" type="noConversion"/>
  </si>
  <si>
    <t>장보현</t>
    <phoneticPr fontId="1" type="noConversion"/>
  </si>
  <si>
    <t>이단비</t>
    <phoneticPr fontId="1" type="noConversion"/>
  </si>
  <si>
    <t>최종점수</t>
    <phoneticPr fontId="1" type="noConversion"/>
  </si>
  <si>
    <t>기본점수</t>
    <phoneticPr fontId="1" type="noConversion"/>
  </si>
  <si>
    <t>직급</t>
    <phoneticPr fontId="1" type="noConversion"/>
  </si>
  <si>
    <t>기본급</t>
    <phoneticPr fontId="1" type="noConversion"/>
  </si>
  <si>
    <t>나이</t>
    <phoneticPr fontId="1" type="noConversion"/>
  </si>
  <si>
    <t>김철수</t>
    <phoneticPr fontId="1" type="noConversion"/>
  </si>
  <si>
    <t>나문희</t>
    <phoneticPr fontId="1" type="noConversion"/>
  </si>
  <si>
    <t>홍길동</t>
    <phoneticPr fontId="1" type="noConversion"/>
  </si>
  <si>
    <t>정철희</t>
    <phoneticPr fontId="1" type="noConversion"/>
  </si>
  <si>
    <t>박재성</t>
    <phoneticPr fontId="1" type="noConversion"/>
  </si>
  <si>
    <t>대리</t>
    <phoneticPr fontId="1" type="noConversion"/>
  </si>
  <si>
    <t>과장</t>
    <phoneticPr fontId="1" type="noConversion"/>
  </si>
  <si>
    <t>부장</t>
    <phoneticPr fontId="1" type="noConversion"/>
  </si>
  <si>
    <t>평균연령</t>
    <phoneticPr fontId="1" type="noConversion"/>
  </si>
  <si>
    <t>&gt;=10000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</si>
</sst>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barChart>
        <c:barDir val="col"/>
        <c:grouping val="clustered"/>
        <c:ser>
          <c:idx val="0"/>
          <c:order val="0"/>
          <c:val>
            <c:numRef>
              <c:f>Sheet1!$D$8:$D$11</c:f>
              <c:numCache>
                <c:formatCode>General</c:formatCode>
                <c:ptCount val="4"/>
                <c:pt idx="0">
                  <c:v>0</c:v>
                </c:pt>
                <c:pt idx="1">
                  <c:v>28.5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val>
            <c:numRef>
              <c:f>Sheet1!$E$8:$E$11</c:f>
              <c:numCache>
                <c:formatCode>General</c:formatCode>
                <c:ptCount val="4"/>
                <c:pt idx="1">
                  <c:v>31.6</c:v>
                </c:pt>
              </c:numCache>
            </c:numRef>
          </c:val>
        </c:ser>
        <c:axId val="59336576"/>
        <c:axId val="59338112"/>
      </c:barChart>
      <c:catAx>
        <c:axId val="59336576"/>
        <c:scaling>
          <c:orientation val="minMax"/>
        </c:scaling>
        <c:axPos val="b"/>
        <c:tickLblPos val="nextTo"/>
        <c:crossAx val="59338112"/>
        <c:crosses val="autoZero"/>
        <c:auto val="1"/>
        <c:lblAlgn val="ctr"/>
        <c:lblOffset val="100"/>
      </c:catAx>
      <c:valAx>
        <c:axId val="59338112"/>
        <c:scaling>
          <c:orientation val="minMax"/>
        </c:scaling>
        <c:axPos val="l"/>
        <c:majorGridlines/>
        <c:numFmt formatCode="General" sourceLinked="1"/>
        <c:tickLblPos val="nextTo"/>
        <c:crossAx val="59336576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차트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314325</xdr:colOff>
      <xdr:row>8</xdr:row>
      <xdr:rowOff>123825</xdr:rowOff>
    </xdr:to>
    <xdr:pic>
      <xdr:nvPicPr>
        <xdr:cNvPr id="2" name="그림 1" descr="스냅1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486525" cy="1800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zoomScale="175" zoomScaleNormal="175" workbookViewId="0">
      <selection activeCell="B9" sqref="B9"/>
    </sheetView>
  </sheetViews>
  <sheetFormatPr defaultRowHeight="16.5"/>
  <sheetData>
    <row r="1" spans="1:5">
      <c r="A1" t="s">
        <v>7</v>
      </c>
      <c r="B1" t="s">
        <v>18</v>
      </c>
      <c r="C1" t="s">
        <v>19</v>
      </c>
      <c r="D1" t="s">
        <v>20</v>
      </c>
    </row>
    <row r="2" spans="1:5">
      <c r="A2" t="s">
        <v>21</v>
      </c>
      <c r="B2" t="s">
        <v>26</v>
      </c>
      <c r="C2">
        <v>8000</v>
      </c>
      <c r="D2">
        <v>25</v>
      </c>
    </row>
    <row r="3" spans="1:5">
      <c r="A3" t="s">
        <v>22</v>
      </c>
      <c r="B3" t="s">
        <v>27</v>
      </c>
      <c r="C3">
        <v>15000</v>
      </c>
      <c r="D3">
        <v>30</v>
      </c>
    </row>
    <row r="4" spans="1:5">
      <c r="A4" t="s">
        <v>23</v>
      </c>
      <c r="B4" t="s">
        <v>28</v>
      </c>
      <c r="C4">
        <v>20000</v>
      </c>
      <c r="D4">
        <v>46</v>
      </c>
    </row>
    <row r="5" spans="1:5">
      <c r="A5" t="s">
        <v>24</v>
      </c>
      <c r="B5" t="s">
        <v>26</v>
      </c>
      <c r="C5">
        <v>13000</v>
      </c>
      <c r="D5">
        <v>28</v>
      </c>
    </row>
    <row r="6" spans="1:5">
      <c r="A6" t="s">
        <v>25</v>
      </c>
      <c r="B6" t="s">
        <v>26</v>
      </c>
      <c r="C6">
        <v>14000</v>
      </c>
      <c r="D6">
        <v>29</v>
      </c>
    </row>
    <row r="8" spans="1:5">
      <c r="D8" t="s">
        <v>29</v>
      </c>
    </row>
    <row r="9" spans="1:5">
      <c r="A9" t="s">
        <v>18</v>
      </c>
      <c r="B9" t="s">
        <v>19</v>
      </c>
      <c r="D9">
        <f>DAVERAGE(A1:D6,D1,A9:B10)</f>
        <v>28.5</v>
      </c>
      <c r="E9">
        <f>AVERAGE(D2:D6)</f>
        <v>31.6</v>
      </c>
    </row>
    <row r="10" spans="1:5">
      <c r="A10" t="s">
        <v>26</v>
      </c>
      <c r="B10" t="s">
        <v>30</v>
      </c>
    </row>
    <row r="11" spans="1:5">
      <c r="D11" t="e">
        <f>DAVERAGE(A1:D6,D1,AND(B2:B6="대리",C2:C6&gt;=10000))</f>
        <v>#VALUE!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5"/>
  <sheetViews>
    <sheetView zoomScale="220" zoomScaleNormal="220" workbookViewId="0"/>
  </sheetViews>
  <sheetFormatPr defaultRowHeight="16.5"/>
  <sheetData>
    <row r="1" spans="1:5">
      <c r="B1" t="s">
        <v>0</v>
      </c>
      <c r="C1" t="s">
        <v>1</v>
      </c>
      <c r="D1" t="s">
        <v>2</v>
      </c>
    </row>
    <row r="2" spans="1:5">
      <c r="A2" t="s">
        <v>3</v>
      </c>
      <c r="B2">
        <v>4</v>
      </c>
      <c r="C2">
        <v>2</v>
      </c>
      <c r="D2">
        <f>B2+C2</f>
        <v>6</v>
      </c>
      <c r="E2">
        <f>4+2</f>
        <v>6</v>
      </c>
    </row>
    <row r="3" spans="1:5">
      <c r="A3" t="s">
        <v>4</v>
      </c>
      <c r="B3">
        <v>6</v>
      </c>
      <c r="C3">
        <v>2</v>
      </c>
      <c r="D3">
        <f>B3-C3</f>
        <v>4</v>
      </c>
    </row>
    <row r="4" spans="1:5">
      <c r="A4" t="s">
        <v>5</v>
      </c>
      <c r="B4">
        <v>3</v>
      </c>
      <c r="C4">
        <v>4</v>
      </c>
      <c r="D4">
        <f>B4*C4</f>
        <v>12</v>
      </c>
    </row>
    <row r="5" spans="1:5">
      <c r="A5" t="s">
        <v>6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7"/>
  <sheetViews>
    <sheetView zoomScale="205" zoomScaleNormal="205" workbookViewId="0">
      <selection activeCell="F2" sqref="F2"/>
    </sheetView>
  </sheetViews>
  <sheetFormatPr defaultRowHeight="16.5"/>
  <sheetData>
    <row r="1" spans="1:6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16</v>
      </c>
    </row>
    <row r="2" spans="1:6">
      <c r="A2" t="s">
        <v>12</v>
      </c>
      <c r="B2">
        <v>100</v>
      </c>
      <c r="C2">
        <v>80</v>
      </c>
      <c r="D2">
        <v>70</v>
      </c>
      <c r="E2">
        <f>SUM(B2:D2)</f>
        <v>250</v>
      </c>
      <c r="F2">
        <f>E2+B$7</f>
        <v>300</v>
      </c>
    </row>
    <row r="3" spans="1:6">
      <c r="A3" t="s">
        <v>13</v>
      </c>
      <c r="B3">
        <v>80</v>
      </c>
      <c r="C3">
        <v>90</v>
      </c>
      <c r="D3">
        <v>40</v>
      </c>
      <c r="E3">
        <f>SUM(B3:D3)</f>
        <v>210</v>
      </c>
      <c r="F3">
        <f t="shared" ref="F3:F5" si="0">E3+B$7</f>
        <v>260</v>
      </c>
    </row>
    <row r="4" spans="1:6">
      <c r="A4" t="s">
        <v>14</v>
      </c>
      <c r="B4">
        <v>50</v>
      </c>
      <c r="C4">
        <v>70</v>
      </c>
      <c r="D4">
        <v>100</v>
      </c>
      <c r="E4">
        <f t="shared" ref="E3:E5" si="1">SUM(B4:D4)</f>
        <v>220</v>
      </c>
      <c r="F4">
        <f t="shared" si="0"/>
        <v>270</v>
      </c>
    </row>
    <row r="5" spans="1:6">
      <c r="A5" t="s">
        <v>15</v>
      </c>
      <c r="B5">
        <v>80</v>
      </c>
      <c r="C5">
        <v>90</v>
      </c>
      <c r="D5">
        <v>90</v>
      </c>
      <c r="E5">
        <f t="shared" si="1"/>
        <v>260</v>
      </c>
      <c r="F5">
        <f t="shared" si="0"/>
        <v>310</v>
      </c>
    </row>
    <row r="7" spans="1:6">
      <c r="A7" t="s">
        <v>17</v>
      </c>
      <c r="B7">
        <v>50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C11:E15"/>
  <sheetViews>
    <sheetView tabSelected="1" zoomScale="130" zoomScaleNormal="130" workbookViewId="0">
      <selection activeCell="D17" sqref="D17"/>
    </sheetView>
  </sheetViews>
  <sheetFormatPr defaultRowHeight="16.5"/>
  <sheetData>
    <row r="11" spans="3:5">
      <c r="C11">
        <v>1</v>
      </c>
      <c r="D11">
        <v>1</v>
      </c>
      <c r="E11">
        <v>1</v>
      </c>
    </row>
    <row r="12" spans="3:5">
      <c r="C12">
        <v>1</v>
      </c>
      <c r="D12">
        <v>1</v>
      </c>
      <c r="E12">
        <v>1</v>
      </c>
    </row>
    <row r="13" spans="3:5">
      <c r="C13">
        <v>1</v>
      </c>
      <c r="D13">
        <v>1</v>
      </c>
      <c r="E13">
        <v>1</v>
      </c>
    </row>
    <row r="15" spans="3:5">
      <c r="C15">
        <f>SUM(C11:E13)</f>
        <v>9</v>
      </c>
      <c r="D15" t="e">
        <f>SUM(합계)</f>
        <v>#NAME?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차트</vt:lpstr>
      </vt:variant>
      <vt:variant>
        <vt:i4>1</vt:i4>
      </vt:variant>
    </vt:vector>
  </HeadingPairs>
  <TitlesOfParts>
    <vt:vector size="5" baseType="lpstr">
      <vt:lpstr>Sheet1</vt:lpstr>
      <vt:lpstr>Sheet2</vt:lpstr>
      <vt:lpstr>Sheet3</vt:lpstr>
      <vt:lpstr>Sheet5</vt:lpstr>
      <vt:lpstr>Chart1</vt:lpstr>
    </vt:vector>
  </TitlesOfParts>
  <Company>Black Edition SP3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MYHOME</dc:creator>
  <cp:lastModifiedBy>MYHOME</cp:lastModifiedBy>
  <dcterms:created xsi:type="dcterms:W3CDTF">2011-10-03T23:26:53Z</dcterms:created>
  <dcterms:modified xsi:type="dcterms:W3CDTF">2011-10-04T13:07:46Z</dcterms:modified>
</cp:coreProperties>
</file>