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함수_2차시\"/>
    </mc:Choice>
  </mc:AlternateContent>
  <bookViews>
    <workbookView xWindow="0" yWindow="0" windowWidth="17415" windowHeight="9840"/>
  </bookViews>
  <sheets>
    <sheet name="자동차판매" sheetId="1" r:id="rId1"/>
  </sheets>
  <definedNames>
    <definedName name="비율">자동차판매!$K$4:$K$11</definedName>
    <definedName name="순위">자동차판매!$J$4:$J$11</definedName>
    <definedName name="이름">자동차판매!$A$4:$A$11</definedName>
    <definedName name="일분기">자동차판매!$C$4:$C$11</definedName>
    <definedName name="일사분기">자동차판매!$C$4:$C$11</definedName>
    <definedName name="지점">자동차판매!$B$4:$B$11</definedName>
    <definedName name="합계">자동차판매!$G$4:$G$11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G11" i="1"/>
  <c r="H11" i="1" s="1"/>
  <c r="J10" i="1"/>
  <c r="G10" i="1"/>
  <c r="H10" i="1" s="1"/>
  <c r="J9" i="1"/>
  <c r="G9" i="1"/>
  <c r="J8" i="1"/>
  <c r="G8" i="1"/>
  <c r="H8" i="1" s="1"/>
  <c r="J7" i="1"/>
  <c r="H7" i="1"/>
  <c r="G7" i="1"/>
  <c r="J6" i="1"/>
  <c r="G6" i="1"/>
  <c r="J5" i="1"/>
  <c r="G5" i="1"/>
  <c r="H5" i="1" s="1"/>
  <c r="J4" i="1"/>
  <c r="H4" i="1"/>
  <c r="G4" i="1"/>
  <c r="G12" i="1" s="1"/>
  <c r="K9" i="1" l="1"/>
  <c r="K7" i="1"/>
  <c r="K6" i="1"/>
  <c r="K5" i="1"/>
  <c r="K4" i="1"/>
  <c r="H6" i="1"/>
  <c r="H9" i="1"/>
  <c r="K10" i="1"/>
  <c r="K8" i="1"/>
  <c r="K11" i="1"/>
</calcChain>
</file>

<file path=xl/sharedStrings.xml><?xml version="1.0" encoding="utf-8"?>
<sst xmlns="http://schemas.openxmlformats.org/spreadsheetml/2006/main" count="28" uniqueCount="27">
  <si>
    <t>자동차 판매 실적순위</t>
    <phoneticPr fontId="3" type="noConversion"/>
  </si>
  <si>
    <t>이름</t>
    <phoneticPr fontId="3" type="noConversion"/>
  </si>
  <si>
    <t>지점</t>
    <phoneticPr fontId="3" type="noConversion"/>
  </si>
  <si>
    <t>1분기</t>
    <phoneticPr fontId="3" type="noConversion"/>
  </si>
  <si>
    <t>2분기</t>
  </si>
  <si>
    <t>3분기</t>
  </si>
  <si>
    <t>4분기</t>
  </si>
  <si>
    <t>합계</t>
    <phoneticPr fontId="3" type="noConversion"/>
  </si>
  <si>
    <t>순위</t>
    <phoneticPr fontId="3" type="noConversion"/>
  </si>
  <si>
    <t>100m</t>
    <phoneticPr fontId="3" type="noConversion"/>
  </si>
  <si>
    <t>비율</t>
    <phoneticPr fontId="3" type="noConversion"/>
  </si>
  <si>
    <t>이성원</t>
    <phoneticPr fontId="3" type="noConversion"/>
  </si>
  <si>
    <t>서울북부</t>
    <phoneticPr fontId="3" type="noConversion"/>
  </si>
  <si>
    <t>유재식</t>
    <phoneticPr fontId="3" type="noConversion"/>
  </si>
  <si>
    <t>경기북부</t>
    <phoneticPr fontId="3" type="noConversion"/>
  </si>
  <si>
    <t>박명순</t>
    <phoneticPr fontId="3" type="noConversion"/>
  </si>
  <si>
    <t>대전</t>
    <phoneticPr fontId="3" type="noConversion"/>
  </si>
  <si>
    <t>정준희</t>
    <phoneticPr fontId="3" type="noConversion"/>
  </si>
  <si>
    <t>충청</t>
    <phoneticPr fontId="3" type="noConversion"/>
  </si>
  <si>
    <t>전현모</t>
    <phoneticPr fontId="3" type="noConversion"/>
  </si>
  <si>
    <t>서울남부</t>
    <phoneticPr fontId="3" type="noConversion"/>
  </si>
  <si>
    <t>지성진</t>
    <phoneticPr fontId="3" type="noConversion"/>
  </si>
  <si>
    <t>서울강서</t>
    <phoneticPr fontId="3" type="noConversion"/>
  </si>
  <si>
    <t>김용민</t>
    <phoneticPr fontId="3" type="noConversion"/>
  </si>
  <si>
    <t>경기남부</t>
    <phoneticPr fontId="3" type="noConversion"/>
  </si>
  <si>
    <t>이광순</t>
    <phoneticPr fontId="3" type="noConversion"/>
  </si>
  <si>
    <t>대구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</si>
</sst>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5"/>
      <color theme="3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2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0" borderId="2" xfId="1" applyNumberFormat="1" applyFont="1" applyBorder="1">
      <alignment vertical="center"/>
    </xf>
    <xf numFmtId="0" fontId="0" fillId="0" borderId="2" xfId="0" applyFont="1" applyFill="1" applyBorder="1">
      <alignment vertical="center"/>
    </xf>
    <xf numFmtId="0" fontId="0" fillId="0" borderId="2" xfId="0" applyFill="1" applyBorder="1">
      <alignment vertical="center"/>
    </xf>
    <xf numFmtId="9" fontId="0" fillId="0" borderId="2" xfId="1" applyFont="1" applyBorder="1">
      <alignment vertical="center"/>
    </xf>
    <xf numFmtId="0" fontId="2" fillId="0" borderId="0" xfId="2" applyBorder="1" applyAlignment="1">
      <alignment horizontal="center" vertical="center"/>
    </xf>
  </cellXfs>
  <cellStyles count="3">
    <cellStyle name="백분율" xfId="1" builtinId="5"/>
    <cellStyle name="제목 1" xfId="2" builtinId="1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showGridLines="0" tabSelected="1" workbookViewId="0">
      <selection activeCell="B6" sqref="B6"/>
    </sheetView>
  </sheetViews>
  <sheetFormatPr defaultRowHeight="16.5"/>
  <sheetData>
    <row r="1" spans="1:11" ht="24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3" spans="1:11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8</v>
      </c>
      <c r="K3" s="2" t="s">
        <v>10</v>
      </c>
    </row>
    <row r="4" spans="1:11">
      <c r="A4" s="3" t="s">
        <v>11</v>
      </c>
      <c r="B4" s="4" t="s">
        <v>12</v>
      </c>
      <c r="C4" s="4">
        <v>38</v>
      </c>
      <c r="D4" s="4">
        <v>6</v>
      </c>
      <c r="E4" s="4">
        <v>8</v>
      </c>
      <c r="F4" s="4">
        <v>22</v>
      </c>
      <c r="G4" s="4">
        <f>SUM(C4:F4)</f>
        <v>74</v>
      </c>
      <c r="H4" s="4">
        <f t="shared" ref="H4:H11" si="0">_xlfn.RANK.EQ(G4,합계)</f>
        <v>8</v>
      </c>
      <c r="I4" s="4">
        <v>11</v>
      </c>
      <c r="J4" s="4">
        <f>_xlfn.RANK.EQ(I4,$I$4:$I$11,1)</f>
        <v>1</v>
      </c>
      <c r="K4" s="5">
        <f>G4/$G$12</f>
        <v>9.5483870967741941E-2</v>
      </c>
    </row>
    <row r="5" spans="1:11">
      <c r="A5" s="3" t="s">
        <v>13</v>
      </c>
      <c r="B5" s="4" t="s">
        <v>14</v>
      </c>
      <c r="C5" s="4">
        <v>12</v>
      </c>
      <c r="D5" s="4">
        <v>22</v>
      </c>
      <c r="E5" s="4">
        <v>30</v>
      </c>
      <c r="F5" s="4">
        <v>42</v>
      </c>
      <c r="G5" s="4">
        <f t="shared" ref="G5:G11" si="1">SUM(C5:F5)</f>
        <v>106</v>
      </c>
      <c r="H5" s="4">
        <f t="shared" si="0"/>
        <v>4</v>
      </c>
      <c r="I5" s="4">
        <v>18</v>
      </c>
      <c r="J5" s="4">
        <f t="shared" ref="J5:J11" si="2">_xlfn.RANK.EQ(I5,$I$4:$I$11,1)</f>
        <v>2</v>
      </c>
      <c r="K5" s="5">
        <f t="shared" ref="K5:K11" si="3">G5/$G$12</f>
        <v>0.1367741935483871</v>
      </c>
    </row>
    <row r="6" spans="1:11">
      <c r="A6" s="3" t="s">
        <v>15</v>
      </c>
      <c r="B6" s="4" t="s">
        <v>16</v>
      </c>
      <c r="C6" s="4">
        <v>32</v>
      </c>
      <c r="D6" s="4">
        <v>40</v>
      </c>
      <c r="E6" s="4">
        <v>18</v>
      </c>
      <c r="F6" s="4">
        <v>20</v>
      </c>
      <c r="G6" s="4">
        <f t="shared" si="1"/>
        <v>110</v>
      </c>
      <c r="H6" s="4">
        <f t="shared" si="0"/>
        <v>2</v>
      </c>
      <c r="I6" s="4">
        <v>30</v>
      </c>
      <c r="J6" s="4">
        <f t="shared" si="2"/>
        <v>6</v>
      </c>
      <c r="K6" s="5">
        <f t="shared" si="3"/>
        <v>0.14193548387096774</v>
      </c>
    </row>
    <row r="7" spans="1:11">
      <c r="A7" s="6" t="s">
        <v>17</v>
      </c>
      <c r="B7" s="4" t="s">
        <v>18</v>
      </c>
      <c r="C7" s="4">
        <v>42</v>
      </c>
      <c r="D7" s="4">
        <v>32</v>
      </c>
      <c r="E7" s="4">
        <v>11</v>
      </c>
      <c r="F7" s="4">
        <v>10</v>
      </c>
      <c r="G7" s="4">
        <f t="shared" si="1"/>
        <v>95</v>
      </c>
      <c r="H7" s="4">
        <f t="shared" si="0"/>
        <v>5</v>
      </c>
      <c r="I7" s="4">
        <v>24</v>
      </c>
      <c r="J7" s="4">
        <f t="shared" si="2"/>
        <v>5</v>
      </c>
      <c r="K7" s="5">
        <f t="shared" si="3"/>
        <v>0.12258064516129032</v>
      </c>
    </row>
    <row r="8" spans="1:11">
      <c r="A8" s="3" t="s">
        <v>19</v>
      </c>
      <c r="B8" s="4" t="s">
        <v>20</v>
      </c>
      <c r="C8" s="4">
        <v>36</v>
      </c>
      <c r="D8" s="4">
        <v>15</v>
      </c>
      <c r="E8" s="4">
        <v>30</v>
      </c>
      <c r="F8" s="4">
        <v>32</v>
      </c>
      <c r="G8" s="4">
        <f t="shared" si="1"/>
        <v>113</v>
      </c>
      <c r="H8" s="4">
        <f t="shared" si="0"/>
        <v>1</v>
      </c>
      <c r="I8" s="4">
        <v>50</v>
      </c>
      <c r="J8" s="4">
        <f t="shared" si="2"/>
        <v>8</v>
      </c>
      <c r="K8" s="5">
        <f t="shared" si="3"/>
        <v>0.14580645161290323</v>
      </c>
    </row>
    <row r="9" spans="1:11">
      <c r="A9" s="3" t="s">
        <v>21</v>
      </c>
      <c r="B9" s="4" t="s">
        <v>22</v>
      </c>
      <c r="C9" s="4">
        <v>12</v>
      </c>
      <c r="D9" s="4">
        <v>19</v>
      </c>
      <c r="E9" s="4">
        <v>41</v>
      </c>
      <c r="F9" s="4">
        <v>36</v>
      </c>
      <c r="G9" s="4">
        <f t="shared" si="1"/>
        <v>108</v>
      </c>
      <c r="H9" s="4">
        <f t="shared" si="0"/>
        <v>3</v>
      </c>
      <c r="I9" s="4">
        <v>45</v>
      </c>
      <c r="J9" s="4">
        <f t="shared" si="2"/>
        <v>7</v>
      </c>
      <c r="K9" s="5">
        <f t="shared" si="3"/>
        <v>0.13935483870967741</v>
      </c>
    </row>
    <row r="10" spans="1:11">
      <c r="A10" s="3" t="s">
        <v>23</v>
      </c>
      <c r="B10" s="4" t="s">
        <v>24</v>
      </c>
      <c r="C10" s="4">
        <v>5</v>
      </c>
      <c r="D10" s="4">
        <v>21</v>
      </c>
      <c r="E10" s="4">
        <v>28</v>
      </c>
      <c r="F10" s="4">
        <v>27</v>
      </c>
      <c r="G10" s="4">
        <f t="shared" si="1"/>
        <v>81</v>
      </c>
      <c r="H10" s="4">
        <f t="shared" si="0"/>
        <v>7</v>
      </c>
      <c r="I10" s="4">
        <v>20</v>
      </c>
      <c r="J10" s="4">
        <f t="shared" si="2"/>
        <v>4</v>
      </c>
      <c r="K10" s="5">
        <f t="shared" si="3"/>
        <v>0.10451612903225807</v>
      </c>
    </row>
    <row r="11" spans="1:11">
      <c r="A11" s="6" t="s">
        <v>25</v>
      </c>
      <c r="B11" s="4" t="s">
        <v>26</v>
      </c>
      <c r="C11" s="4">
        <v>19</v>
      </c>
      <c r="D11" s="4">
        <v>9</v>
      </c>
      <c r="E11" s="4">
        <v>37</v>
      </c>
      <c r="F11" s="4">
        <v>23</v>
      </c>
      <c r="G11" s="4">
        <f t="shared" si="1"/>
        <v>88</v>
      </c>
      <c r="H11" s="4">
        <f t="shared" si="0"/>
        <v>6</v>
      </c>
      <c r="I11" s="4">
        <v>18</v>
      </c>
      <c r="J11" s="4">
        <f t="shared" si="2"/>
        <v>2</v>
      </c>
      <c r="K11" s="5">
        <f t="shared" si="3"/>
        <v>0.1135483870967742</v>
      </c>
    </row>
    <row r="12" spans="1:11">
      <c r="A12" s="4"/>
      <c r="B12" s="4"/>
      <c r="C12" s="4"/>
      <c r="D12" s="4"/>
      <c r="E12" s="4"/>
      <c r="F12" s="4"/>
      <c r="G12" s="7">
        <f>SUM(G4:G11)</f>
        <v>775</v>
      </c>
      <c r="H12" s="7"/>
      <c r="I12" s="4"/>
      <c r="J12" s="4"/>
      <c r="K12" s="8"/>
    </row>
  </sheetData>
  <mergeCells count="1">
    <mergeCell ref="A1:K1"/>
  </mergeCells>
  <phoneticPr fontId="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7</vt:i4>
      </vt:variant>
    </vt:vector>
  </HeadingPairs>
  <TitlesOfParts>
    <vt:vector size="8" baseType="lpstr">
      <vt:lpstr>자동차판매</vt:lpstr>
      <vt:lpstr>비율</vt:lpstr>
      <vt:lpstr>순위</vt:lpstr>
      <vt:lpstr>이름</vt:lpstr>
      <vt:lpstr>일분기</vt:lpstr>
      <vt:lpstr>일사분기</vt:lpstr>
      <vt:lpstr>지점</vt:lpstr>
      <vt:lpstr>합계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정소리</dc:creator>
  <cp:lastModifiedBy>정소리</cp:lastModifiedBy>
  <dcterms:created xsi:type="dcterms:W3CDTF">2017-06-27T05:26:33Z</dcterms:created>
  <dcterms:modified xsi:type="dcterms:W3CDTF">2017-06-27T06:08:08Z</dcterms:modified>
</cp:coreProperties>
</file>