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timelineCaches/timelineCache1.xml" ContentType="application/vnd.ms-excel.timeline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timelines/timeline1.xml" ContentType="application/vnd.ms-excel.timelin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정소리\Desktop\MS오피스_엑셀\문서\16\"/>
    </mc:Choice>
  </mc:AlternateContent>
  <bookViews>
    <workbookView xWindow="120" yWindow="90" windowWidth="15015" windowHeight="8190"/>
  </bookViews>
  <sheets>
    <sheet name="Sheet2" sheetId="4" r:id="rId1"/>
    <sheet name="Sheet1" sheetId="1" r:id="rId2"/>
  </sheets>
  <definedNames>
    <definedName name="NativeTimeline_주문일">#N/A</definedName>
    <definedName name="슬라이서_분류">#N/A</definedName>
  </definedNames>
  <calcPr calcId="171027"/>
  <pivotCaches>
    <pivotCache cacheId="99" r:id="rId3"/>
  </pivotCaches>
  <fileRecoveryPr autoRecover="0"/>
  <extLst>
    <ext xmlns:x14="http://schemas.microsoft.com/office/spreadsheetml/2009/9/main" uri="{BBE1A952-AA13-448e-AADC-164F8A28A991}">
      <x14:slicerCaches>
        <x14:slicerCache r:id="rId4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D0CA8CA8-9F24-4464-BF8E-62219DCF47F9}">
      <x15:timelineCacheRefs>
        <x15:timelineCacheRef r:id="rId5"/>
      </x15:timelineCacheRefs>
    </ext>
  </extLst>
</workbook>
</file>

<file path=xl/calcChain.xml><?xml version="1.0" encoding="utf-8"?>
<calcChain xmlns="http://schemas.openxmlformats.org/spreadsheetml/2006/main">
  <c r="H17" i="1" l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2" i="1"/>
</calcChain>
</file>

<file path=xl/sharedStrings.xml><?xml version="1.0" encoding="utf-8"?>
<sst xmlns="http://schemas.openxmlformats.org/spreadsheetml/2006/main" count="135" uniqueCount="61">
  <si>
    <t>주문일</t>
    <phoneticPr fontId="1" type="noConversion"/>
  </si>
  <si>
    <t>제품</t>
  </si>
  <si>
    <t>단가</t>
  </si>
  <si>
    <t>매출액</t>
    <phoneticPr fontId="1" type="noConversion"/>
  </si>
  <si>
    <t>서울</t>
    <phoneticPr fontId="6" type="noConversion"/>
  </si>
  <si>
    <t>부산</t>
    <phoneticPr fontId="6" type="noConversion"/>
  </si>
  <si>
    <t>대구</t>
  </si>
  <si>
    <t>광주</t>
  </si>
  <si>
    <t>수량</t>
    <phoneticPr fontId="6" type="noConversion"/>
  </si>
  <si>
    <t>데일리파워업 티셔츠</t>
  </si>
  <si>
    <t>돌핀기모 맨투맨</t>
  </si>
  <si>
    <t>라인여신 원피스</t>
  </si>
  <si>
    <t>리본 언밸런스탑</t>
  </si>
  <si>
    <t>미니퍼프 원피스</t>
  </si>
  <si>
    <t>미디 랩스커트</t>
  </si>
  <si>
    <t>밴딩팬츠</t>
  </si>
  <si>
    <t>사선랩 미니스커트</t>
  </si>
  <si>
    <t>스웨트팬츠</t>
  </si>
  <si>
    <t>슬리머 워싱팬츠</t>
  </si>
  <si>
    <t>아이스데님진</t>
  </si>
  <si>
    <t>벨트스커트</t>
  </si>
  <si>
    <t>빅주름 체크스커트</t>
  </si>
  <si>
    <t>실키드롭 원피스</t>
  </si>
  <si>
    <t>와이드네오 라운드티</t>
  </si>
  <si>
    <t>와이드네오 후드티</t>
  </si>
  <si>
    <t>체크원피스</t>
  </si>
  <si>
    <t>초크워싱 팬츠</t>
  </si>
  <si>
    <t>티셔츠</t>
  </si>
  <si>
    <t>바지</t>
    <phoneticPr fontId="1" type="noConversion"/>
  </si>
  <si>
    <t>커팅스커트</t>
  </si>
  <si>
    <t>스커트</t>
    <phoneticPr fontId="1" type="noConversion"/>
  </si>
  <si>
    <t>드레스</t>
    <phoneticPr fontId="1" type="noConversion"/>
  </si>
  <si>
    <t>분류</t>
    <phoneticPr fontId="7" type="noConversion"/>
  </si>
  <si>
    <t>스커트</t>
    <phoneticPr fontId="1" type="noConversion"/>
  </si>
  <si>
    <t>바지</t>
    <phoneticPr fontId="1" type="noConversion"/>
  </si>
  <si>
    <t>드레스</t>
    <phoneticPr fontId="1" type="noConversion"/>
  </si>
  <si>
    <t>no</t>
    <phoneticPr fontId="7" type="noConversion"/>
  </si>
  <si>
    <t>서울</t>
    <phoneticPr fontId="7" type="noConversion"/>
  </si>
  <si>
    <t>부산</t>
    <phoneticPr fontId="7" type="noConversion"/>
  </si>
  <si>
    <t>광주</t>
    <phoneticPr fontId="7" type="noConversion"/>
  </si>
  <si>
    <t>부산</t>
    <phoneticPr fontId="7" type="noConversion"/>
  </si>
  <si>
    <t>매장</t>
    <phoneticPr fontId="6" type="noConversion"/>
  </si>
  <si>
    <t>코튼 원피스</t>
  </si>
  <si>
    <t>코디 모직스커트</t>
  </si>
  <si>
    <t>서울</t>
    <phoneticPr fontId="7" type="noConversion"/>
  </si>
  <si>
    <t>드레스</t>
    <phoneticPr fontId="1" type="noConversion"/>
  </si>
  <si>
    <t>스커트</t>
    <phoneticPr fontId="1" type="noConversion"/>
  </si>
  <si>
    <t>서울</t>
    <phoneticPr fontId="7" type="noConversion"/>
  </si>
  <si>
    <t>드레스</t>
    <phoneticPr fontId="1" type="noConversion"/>
  </si>
  <si>
    <t>부산</t>
    <phoneticPr fontId="7" type="noConversion"/>
  </si>
  <si>
    <t>광주</t>
    <phoneticPr fontId="7" type="noConversion"/>
  </si>
  <si>
    <t>스커트</t>
    <phoneticPr fontId="1" type="noConversion"/>
  </si>
  <si>
    <t>바지</t>
    <phoneticPr fontId="1" type="noConversion"/>
  </si>
  <si>
    <t>합계 : 매출액</t>
  </si>
  <si>
    <t>행 레이블</t>
  </si>
  <si>
    <t>부산</t>
  </si>
  <si>
    <t>서울</t>
  </si>
  <si>
    <t>총합계</t>
  </si>
  <si>
    <t>광주 요약</t>
  </si>
  <si>
    <t>부산 요약</t>
  </si>
  <si>
    <t>서울 요약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</si>
</sst>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-* #,##0_-;\-* #,##0_-;_-* &quot;-&quot;_-;_-@_-"/>
    <numFmt numFmtId="176" formatCode="mm&quot;월&quot;\ dd&quot;일&quot;"/>
    <numFmt numFmtId="177" formatCode="\\#,##0;&quot;-\&quot;#,##0"/>
    <numFmt numFmtId="178" formatCode="mm\/dd"/>
    <numFmt numFmtId="179" formatCode="#,##0_);[Red]\(#,##0\)"/>
  </numFmts>
  <fonts count="12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8"/>
      <name val="돋움"/>
      <family val="3"/>
      <charset val="129"/>
    </font>
    <font>
      <sz val="8"/>
      <name val="굴림"/>
      <family val="3"/>
      <charset val="129"/>
    </font>
    <font>
      <sz val="11"/>
      <color indexed="8"/>
      <name val="맑은 고딕"/>
      <family val="3"/>
      <charset val="129"/>
      <scheme val="major"/>
    </font>
    <font>
      <b/>
      <sz val="11"/>
      <name val="맑은 고딕"/>
      <family val="3"/>
      <charset val="129"/>
      <scheme val="major"/>
    </font>
    <font>
      <sz val="1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8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Border="1">
      <alignment vertical="center"/>
    </xf>
    <xf numFmtId="0" fontId="5" fillId="0" borderId="0" xfId="4" applyFont="1" applyFill="1" applyBorder="1" applyAlignment="1">
      <alignment horizontal="center" vertical="center"/>
    </xf>
    <xf numFmtId="0" fontId="8" fillId="0" borderId="0" xfId="5" applyFont="1" applyBorder="1" applyAlignment="1">
      <alignment horizontal="center" vertical="center"/>
    </xf>
    <xf numFmtId="176" fontId="0" fillId="0" borderId="0" xfId="0" applyNumberFormat="1" applyBorder="1">
      <alignment vertical="center"/>
    </xf>
    <xf numFmtId="178" fontId="8" fillId="0" borderId="0" xfId="5" applyNumberFormat="1" applyFont="1" applyFill="1" applyBorder="1" applyAlignment="1">
      <alignment horizontal="center" vertical="center" wrapText="1"/>
    </xf>
    <xf numFmtId="177" fontId="8" fillId="0" borderId="0" xfId="5" applyNumberFormat="1" applyFont="1" applyFill="1" applyBorder="1" applyAlignment="1">
      <alignment horizontal="left" vertical="center" wrapText="1"/>
    </xf>
    <xf numFmtId="177" fontId="8" fillId="0" borderId="0" xfId="5" applyNumberFormat="1" applyFont="1" applyFill="1" applyBorder="1" applyAlignment="1">
      <alignment horizontal="center" vertical="center" wrapText="1"/>
    </xf>
    <xf numFmtId="41" fontId="0" fillId="0" borderId="0" xfId="1" applyFont="1" applyBorder="1">
      <alignment vertical="center"/>
    </xf>
    <xf numFmtId="0" fontId="9" fillId="4" borderId="0" xfId="2" applyFont="1" applyFill="1" applyBorder="1" applyAlignment="1">
      <alignment horizontal="center" vertical="center"/>
    </xf>
    <xf numFmtId="0" fontId="10" fillId="4" borderId="0" xfId="4" applyFont="1" applyFill="1" applyBorder="1" applyAlignment="1">
      <alignment horizontal="center" vertical="center"/>
    </xf>
    <xf numFmtId="0" fontId="11" fillId="4" borderId="0" xfId="3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0" fontId="8" fillId="0" borderId="0" xfId="5" applyFont="1" applyFill="1" applyBorder="1" applyAlignment="1">
      <alignment horizontal="center" vertical="center" wrapText="1"/>
    </xf>
    <xf numFmtId="179" fontId="8" fillId="0" borderId="0" xfId="5" applyNumberFormat="1" applyFont="1" applyFill="1" applyBorder="1" applyAlignment="1">
      <alignment horizontal="center" vertical="center" wrapText="1"/>
    </xf>
    <xf numFmtId="41" fontId="8" fillId="0" borderId="0" xfId="7" applyFont="1" applyBorder="1" applyAlignment="1">
      <alignment horizontal="center" vertical="center"/>
    </xf>
    <xf numFmtId="41" fontId="8" fillId="0" borderId="0" xfId="1" applyFont="1" applyFill="1" applyBorder="1" applyAlignment="1">
      <alignment horizontal="center" vertical="center" wrapText="1"/>
    </xf>
    <xf numFmtId="0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41" fontId="0" fillId="0" borderId="0" xfId="1" applyFont="1">
      <alignment vertical="center"/>
    </xf>
  </cellXfs>
  <cellStyles count="8">
    <cellStyle name="강조색2" xfId="2" builtinId="33"/>
    <cellStyle name="강조색3" xfId="3" builtinId="37"/>
    <cellStyle name="백분율 2" xfId="6"/>
    <cellStyle name="쉼표 [0]" xfId="1" builtinId="6"/>
    <cellStyle name="쉼표 [0] 2" xfId="7"/>
    <cellStyle name="표준" xfId="0" builtinId="0"/>
    <cellStyle name="표준 2" xfId="4"/>
    <cellStyle name="표준 3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pivotCacheDefinition" Target="pivotCache/pivotCacheDefinition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microsoft.com/office/2011/relationships/timelineCache" Target="timelineCaches/timelineCache1.xml"/><Relationship Id="rId4" Type="http://schemas.microsoft.com/office/2007/relationships/slicerCache" Target="slicerCaches/slicerCache1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371475</xdr:colOff>
      <xdr:row>2</xdr:row>
      <xdr:rowOff>66675</xdr:rowOff>
    </xdr:from>
    <xdr:to>
      <xdr:col>5</xdr:col>
      <xdr:colOff>76199</xdr:colOff>
      <xdr:row>10</xdr:row>
      <xdr:rowOff>19050</xdr:rowOff>
    </xdr:to>
    <mc:AlternateContent xmlns:mc="http://schemas.openxmlformats.org/markup-compatibility/2006" xmlns:tsle="http://schemas.microsoft.com/office/drawing/2012/timeslicer">
      <mc:Choice Requires="tsle">
        <xdr:graphicFrame macro="">
          <xdr:nvGraphicFramePr>
            <xdr:cNvPr id="2" name="주문일">
              <a:extLst>
                <a:ext uri="{FF2B5EF4-FFF2-40B4-BE49-F238E27FC236}">
                  <a16:creationId xmlns:a16="http://schemas.microsoft.com/office/drawing/2014/main" id="{49D23201-AF83-49FA-839F-FAAADB773961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name="주문일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086100" y="485775"/>
              <a:ext cx="1904999" cy="16287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ko-KR" altLang="en-US" sz="1100"/>
                <a:t>시간 표시 막대: Excel 이상에서 작동합니다. 이동하거나 크기를 조정하지 마세요.</a:t>
              </a:r>
            </a:p>
          </xdr:txBody>
        </xdr:sp>
      </mc:Fallback>
    </mc:AlternateContent>
    <xdr:clientData/>
  </xdr:twoCellAnchor>
  <xdr:twoCellAnchor editAs="oneCell">
    <xdr:from>
      <xdr:col>2</xdr:col>
      <xdr:colOff>352425</xdr:colOff>
      <xdr:row>10</xdr:row>
      <xdr:rowOff>104775</xdr:rowOff>
    </xdr:from>
    <xdr:to>
      <xdr:col>5</xdr:col>
      <xdr:colOff>57150</xdr:colOff>
      <xdr:row>15</xdr:row>
      <xdr:rowOff>95250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5" name="분류">
              <a:extLst>
                <a:ext uri="{FF2B5EF4-FFF2-40B4-BE49-F238E27FC236}">
                  <a16:creationId xmlns:a16="http://schemas.microsoft.com/office/drawing/2014/main" id="{40B67244-3C24-441B-B571-7CC18034EFDC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분류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067050" y="2200275"/>
              <a:ext cx="1905000" cy="10382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ko-KR" altLang="en-US" sz="1100"/>
                <a:t>이 도형은 슬라이서를 나타냅니다. 슬라이서는 Excel 2010 이상에서 지원됩니다.
이 도형이 이전 버전의 Excel에서 수정되었거나 통합 문서가 Excel 2003 또는 이전 버전에서 저장된 경우 슬라이서를 사용할 수 없습니다.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이성원" refreshedDate="42954.742666203703" createdVersion="6" refreshedVersion="6" minRefreshableVersion="3" recordCount="37">
  <cacheSource type="worksheet">
    <worksheetSource ref="A1:H38" sheet="Sheet1"/>
  </cacheSource>
  <cacheFields count="8">
    <cacheField name="no" numFmtId="0">
      <sharedItems containsSemiMixedTypes="0" containsString="0" containsNumber="1" containsInteger="1" minValue="1" maxValue="37"/>
    </cacheField>
    <cacheField name="주문일" numFmtId="176">
      <sharedItems containsSemiMixedTypes="0" containsNonDate="0" containsDate="1" containsString="0" minDate="2017-05-07T00:00:00" maxDate="2017-08-04T00:00:00" count="18">
        <d v="2017-05-07T00:00:00"/>
        <d v="2017-05-08T00:00:00"/>
        <d v="2017-05-20T00:00:00"/>
        <d v="2017-05-21T00:00:00"/>
        <d v="2017-05-30T00:00:00"/>
        <d v="2017-05-31T00:00:00"/>
        <d v="2017-06-04T00:00:00"/>
        <d v="2017-06-08T00:00:00"/>
        <d v="2017-06-15T00:00:00"/>
        <d v="2017-06-22T00:00:00"/>
        <d v="2017-07-01T00:00:00"/>
        <d v="2017-07-02T00:00:00"/>
        <d v="2017-07-05T00:00:00"/>
        <d v="2017-07-09T00:00:00"/>
        <d v="2017-07-11T00:00:00"/>
        <d v="2017-07-15T00:00:00"/>
        <d v="2017-07-24T00:00:00"/>
        <d v="2017-08-03T00:00:00"/>
      </sharedItems>
    </cacheField>
    <cacheField name="매장" numFmtId="0">
      <sharedItems count="4">
        <s v="광주"/>
        <s v="서울"/>
        <s v="대구"/>
        <s v="부산"/>
      </sharedItems>
    </cacheField>
    <cacheField name="제품" numFmtId="177">
      <sharedItems count="21">
        <s v="돌핀기모 맨투맨"/>
        <s v="스웨트팬츠"/>
        <s v="커팅스커트"/>
        <s v="와이드네오 라운드티"/>
        <s v="벨트스커트"/>
        <s v="빅주름 체크스커트"/>
        <s v="밴딩팬츠"/>
        <s v="아이스데님진"/>
        <s v="초크워싱 팬츠"/>
        <s v="미니퍼프 원피스"/>
        <s v="사선랩 미니스커트"/>
        <s v="데일리파워업 티셔츠"/>
        <s v="미디 랩스커트"/>
        <s v="코튼 원피스"/>
        <s v="코디 모직스커트"/>
        <s v="라인여신 원피스"/>
        <s v="리본 언밸런스탑"/>
        <s v="슬리머 워싱팬츠"/>
        <s v="실키드롭 원피스"/>
        <s v="와이드네오 후드티"/>
        <s v="체크원피스"/>
      </sharedItems>
    </cacheField>
    <cacheField name="분류" numFmtId="177">
      <sharedItems count="4">
        <s v="티셔츠"/>
        <s v="바지"/>
        <s v="스커트"/>
        <s v="드레스"/>
      </sharedItems>
    </cacheField>
    <cacheField name="수량" numFmtId="0">
      <sharedItems containsSemiMixedTypes="0" containsString="0" containsNumber="1" containsInteger="1" minValue="5" maxValue="30" count="14">
        <n v="15"/>
        <n v="9"/>
        <n v="6"/>
        <n v="5"/>
        <n v="11"/>
        <n v="14"/>
        <n v="7"/>
        <n v="10"/>
        <n v="13"/>
        <n v="20"/>
        <n v="8"/>
        <n v="30"/>
        <n v="21"/>
        <n v="16"/>
      </sharedItems>
    </cacheField>
    <cacheField name="단가" numFmtId="0">
      <sharedItems containsSemiMixedTypes="0" containsString="0" containsNumber="1" containsInteger="1" minValue="3000" maxValue="49000"/>
    </cacheField>
    <cacheField name="매출액" numFmtId="41">
      <sharedItems containsSemiMixedTypes="0" containsString="0" containsNumber="1" containsInteger="1" minValue="30000" maxValue="980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7">
  <r>
    <n v="1"/>
    <x v="0"/>
    <x v="0"/>
    <x v="0"/>
    <x v="0"/>
    <x v="0"/>
    <n v="7000"/>
    <n v="105000"/>
  </r>
  <r>
    <n v="2"/>
    <x v="0"/>
    <x v="1"/>
    <x v="1"/>
    <x v="1"/>
    <x v="1"/>
    <n v="38000"/>
    <n v="342000"/>
  </r>
  <r>
    <n v="3"/>
    <x v="1"/>
    <x v="2"/>
    <x v="2"/>
    <x v="2"/>
    <x v="0"/>
    <n v="14000"/>
    <n v="210000"/>
  </r>
  <r>
    <n v="4"/>
    <x v="2"/>
    <x v="1"/>
    <x v="3"/>
    <x v="0"/>
    <x v="2"/>
    <n v="18000"/>
    <n v="108000"/>
  </r>
  <r>
    <n v="5"/>
    <x v="3"/>
    <x v="0"/>
    <x v="4"/>
    <x v="2"/>
    <x v="3"/>
    <n v="15000"/>
    <n v="75000"/>
  </r>
  <r>
    <n v="6"/>
    <x v="4"/>
    <x v="0"/>
    <x v="4"/>
    <x v="2"/>
    <x v="4"/>
    <n v="6000"/>
    <n v="66000"/>
  </r>
  <r>
    <n v="7"/>
    <x v="5"/>
    <x v="1"/>
    <x v="0"/>
    <x v="0"/>
    <x v="5"/>
    <n v="13000"/>
    <n v="182000"/>
  </r>
  <r>
    <n v="8"/>
    <x v="6"/>
    <x v="0"/>
    <x v="5"/>
    <x v="2"/>
    <x v="6"/>
    <n v="13000"/>
    <n v="91000"/>
  </r>
  <r>
    <n v="9"/>
    <x v="6"/>
    <x v="0"/>
    <x v="6"/>
    <x v="1"/>
    <x v="7"/>
    <n v="9000"/>
    <n v="90000"/>
  </r>
  <r>
    <n v="10"/>
    <x v="7"/>
    <x v="2"/>
    <x v="7"/>
    <x v="1"/>
    <x v="7"/>
    <n v="9000"/>
    <n v="90000"/>
  </r>
  <r>
    <n v="11"/>
    <x v="8"/>
    <x v="3"/>
    <x v="8"/>
    <x v="1"/>
    <x v="7"/>
    <n v="18000"/>
    <n v="180000"/>
  </r>
  <r>
    <n v="12"/>
    <x v="9"/>
    <x v="3"/>
    <x v="9"/>
    <x v="3"/>
    <x v="6"/>
    <n v="35000"/>
    <n v="245000"/>
  </r>
  <r>
    <n v="13"/>
    <x v="9"/>
    <x v="3"/>
    <x v="10"/>
    <x v="2"/>
    <x v="7"/>
    <n v="12000"/>
    <n v="120000"/>
  </r>
  <r>
    <n v="14"/>
    <x v="10"/>
    <x v="2"/>
    <x v="11"/>
    <x v="0"/>
    <x v="7"/>
    <n v="3000"/>
    <n v="30000"/>
  </r>
  <r>
    <n v="15"/>
    <x v="10"/>
    <x v="3"/>
    <x v="12"/>
    <x v="2"/>
    <x v="4"/>
    <n v="29000"/>
    <n v="319000"/>
  </r>
  <r>
    <n v="16"/>
    <x v="11"/>
    <x v="1"/>
    <x v="13"/>
    <x v="3"/>
    <x v="7"/>
    <n v="38000"/>
    <n v="380000"/>
  </r>
  <r>
    <n v="17"/>
    <x v="12"/>
    <x v="1"/>
    <x v="14"/>
    <x v="2"/>
    <x v="7"/>
    <n v="21000"/>
    <n v="210000"/>
  </r>
  <r>
    <n v="18"/>
    <x v="12"/>
    <x v="1"/>
    <x v="11"/>
    <x v="0"/>
    <x v="8"/>
    <n v="20000"/>
    <n v="260000"/>
  </r>
  <r>
    <n v="19"/>
    <x v="12"/>
    <x v="0"/>
    <x v="11"/>
    <x v="0"/>
    <x v="9"/>
    <n v="20000"/>
    <n v="400000"/>
  </r>
  <r>
    <n v="20"/>
    <x v="12"/>
    <x v="1"/>
    <x v="0"/>
    <x v="0"/>
    <x v="3"/>
    <n v="25000"/>
    <n v="125000"/>
  </r>
  <r>
    <n v="21"/>
    <x v="12"/>
    <x v="3"/>
    <x v="0"/>
    <x v="0"/>
    <x v="3"/>
    <n v="25000"/>
    <n v="125000"/>
  </r>
  <r>
    <n v="22"/>
    <x v="12"/>
    <x v="3"/>
    <x v="15"/>
    <x v="3"/>
    <x v="10"/>
    <n v="41000"/>
    <n v="328000"/>
  </r>
  <r>
    <n v="23"/>
    <x v="13"/>
    <x v="3"/>
    <x v="16"/>
    <x v="0"/>
    <x v="11"/>
    <n v="23000"/>
    <n v="690000"/>
  </r>
  <r>
    <n v="24"/>
    <x v="13"/>
    <x v="3"/>
    <x v="4"/>
    <x v="2"/>
    <x v="12"/>
    <n v="32000"/>
    <n v="672000"/>
  </r>
  <r>
    <n v="25"/>
    <x v="13"/>
    <x v="0"/>
    <x v="4"/>
    <x v="2"/>
    <x v="0"/>
    <n v="32000"/>
    <n v="480000"/>
  </r>
  <r>
    <n v="26"/>
    <x v="13"/>
    <x v="0"/>
    <x v="5"/>
    <x v="2"/>
    <x v="4"/>
    <n v="26000"/>
    <n v="286000"/>
  </r>
  <r>
    <n v="27"/>
    <x v="14"/>
    <x v="0"/>
    <x v="5"/>
    <x v="2"/>
    <x v="9"/>
    <n v="26000"/>
    <n v="520000"/>
  </r>
  <r>
    <n v="28"/>
    <x v="14"/>
    <x v="0"/>
    <x v="10"/>
    <x v="2"/>
    <x v="2"/>
    <n v="40000"/>
    <n v="240000"/>
  </r>
  <r>
    <n v="29"/>
    <x v="14"/>
    <x v="3"/>
    <x v="1"/>
    <x v="1"/>
    <x v="10"/>
    <n v="38000"/>
    <n v="304000"/>
  </r>
  <r>
    <n v="30"/>
    <x v="15"/>
    <x v="3"/>
    <x v="17"/>
    <x v="1"/>
    <x v="9"/>
    <n v="49000"/>
    <n v="980000"/>
  </r>
  <r>
    <n v="31"/>
    <x v="15"/>
    <x v="1"/>
    <x v="18"/>
    <x v="3"/>
    <x v="12"/>
    <n v="45000"/>
    <n v="945000"/>
  </r>
  <r>
    <n v="32"/>
    <x v="15"/>
    <x v="1"/>
    <x v="7"/>
    <x v="1"/>
    <x v="0"/>
    <n v="38000"/>
    <n v="570000"/>
  </r>
  <r>
    <n v="33"/>
    <x v="15"/>
    <x v="1"/>
    <x v="7"/>
    <x v="1"/>
    <x v="12"/>
    <n v="38000"/>
    <n v="798000"/>
  </r>
  <r>
    <n v="34"/>
    <x v="16"/>
    <x v="1"/>
    <x v="19"/>
    <x v="0"/>
    <x v="4"/>
    <n v="26000"/>
    <n v="286000"/>
  </r>
  <r>
    <n v="35"/>
    <x v="16"/>
    <x v="3"/>
    <x v="20"/>
    <x v="3"/>
    <x v="1"/>
    <n v="21000"/>
    <n v="189000"/>
  </r>
  <r>
    <n v="36"/>
    <x v="17"/>
    <x v="3"/>
    <x v="20"/>
    <x v="3"/>
    <x v="13"/>
    <n v="21000"/>
    <n v="336000"/>
  </r>
  <r>
    <n v="37"/>
    <x v="17"/>
    <x v="0"/>
    <x v="20"/>
    <x v="3"/>
    <x v="9"/>
    <n v="21000"/>
    <n v="42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피벗 테이블2" cacheId="99" applyNumberFormats="0" applyBorderFormats="0" applyFontFormats="0" applyPatternFormats="0" applyAlignmentFormats="0" applyWidthHeightFormats="1" dataCaption="값" updatedVersion="6" minRefreshableVersion="5" useAutoFormatting="1" itemPrintTitles="1" createdVersion="6" indent="0" outline="1" outlineData="1" multipleFieldFilters="0">
  <location ref="A3:B17" firstHeaderRow="1" firstDataRow="1" firstDataCol="1"/>
  <pivotFields count="8">
    <pivotField subtotalTop="0" showAll="0"/>
    <pivotField numFmtId="176" subtotalTop="0" showAll="0">
      <items count="1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t="default"/>
      </items>
    </pivotField>
    <pivotField axis="axisRow" subtotalTop="0" showAll="0">
      <items count="5">
        <item x="0"/>
        <item x="2"/>
        <item x="3"/>
        <item x="1"/>
        <item t="default"/>
      </items>
    </pivotField>
    <pivotField axis="axisRow" subtotalTop="0" showAll="0">
      <items count="22">
        <item x="11"/>
        <item x="0"/>
        <item x="15"/>
        <item x="16"/>
        <item x="9"/>
        <item x="12"/>
        <item x="6"/>
        <item x="4"/>
        <item x="5"/>
        <item x="10"/>
        <item x="1"/>
        <item x="17"/>
        <item x="18"/>
        <item x="7"/>
        <item x="3"/>
        <item x="19"/>
        <item x="20"/>
        <item x="8"/>
        <item x="2"/>
        <item x="14"/>
        <item x="13"/>
        <item t="default"/>
      </items>
    </pivotField>
    <pivotField subtotalTop="0" showAll="0">
      <items count="5">
        <item h="1" x="3"/>
        <item h="1" x="1"/>
        <item x="2"/>
        <item h="1" x="0"/>
        <item t="default"/>
      </items>
    </pivotField>
    <pivotField subtotalTop="0" showAll="0">
      <items count="15">
        <item x="3"/>
        <item x="2"/>
        <item x="6"/>
        <item x="10"/>
        <item x="1"/>
        <item x="7"/>
        <item x="4"/>
        <item x="8"/>
        <item x="5"/>
        <item x="0"/>
        <item x="13"/>
        <item x="9"/>
        <item x="12"/>
        <item x="11"/>
        <item t="default"/>
      </items>
    </pivotField>
    <pivotField subtotalTop="0" showAll="0"/>
    <pivotField dataField="1" numFmtId="41" subtotalTop="0" showAll="0"/>
  </pivotFields>
  <rowFields count="2">
    <field x="2"/>
    <field x="3"/>
  </rowFields>
  <rowItems count="14">
    <i>
      <x/>
    </i>
    <i r="1">
      <x v="7"/>
    </i>
    <i r="1">
      <x v="8"/>
    </i>
    <i r="1">
      <x v="9"/>
    </i>
    <i t="default">
      <x/>
    </i>
    <i>
      <x v="2"/>
    </i>
    <i r="1">
      <x v="5"/>
    </i>
    <i r="1">
      <x v="7"/>
    </i>
    <i r="1">
      <x v="9"/>
    </i>
    <i t="default">
      <x v="2"/>
    </i>
    <i>
      <x v="3"/>
    </i>
    <i r="1">
      <x v="19"/>
    </i>
    <i t="default">
      <x v="3"/>
    </i>
    <i t="grand">
      <x/>
    </i>
  </rowItems>
  <colItems count="1">
    <i/>
  </colItems>
  <dataFields count="1">
    <dataField name="합계 : 매출액" fld="7" baseField="0" baseItem="0"/>
  </dataFields>
  <pivotTableStyleInfo name="PivotStyleLight16" showRowHeaders="1" showColHeaders="1" showRowStripes="0" showColStripes="0" showLastColumn="1"/>
  <filters count="1">
    <filter fld="1" type="dateBetween" evalOrder="-1" id="12" name="주문일">
      <autoFilter ref="A1">
        <filterColumn colId="0">
          <customFilters and="1">
            <customFilter operator="greaterThanOrEqual" val="42887"/>
            <customFilter operator="lessThanOrEqual" val="42947"/>
          </customFilters>
        </filterColumn>
      </autoFilter>
      <extLst>
        <ext xmlns:x15="http://schemas.microsoft.com/office/spreadsheetml/2010/11/main" uri="{0605FD5F-26C8-4aeb-8148-2DB25E43C511}">
          <x15:pivotFilter useWholeDay="1"/>
        </ext>
      </extLst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슬라이서_분류" sourceName="분류">
  <pivotTables>
    <pivotTable tabId="4" name="피벗 테이블2"/>
  </pivotTables>
  <data>
    <tabular pivotCacheId="1">
      <items count="4">
        <i x="3"/>
        <i x="1"/>
        <i x="2" s="1"/>
        <i x="0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분류" cache="슬라이서_분류" caption="분류" columnCount="2" style="SlicerStyleLight6" rowHeight="273050"/>
</slicer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imelineCaches/timelineCache1.xml><?xml version="1.0" encoding="utf-8"?>
<timelineCacheDefinition xmlns="http://schemas.microsoft.com/office/spreadsheetml/2010/11/main" xmlns:x15="http://schemas.microsoft.com/office/spreadsheetml/2010/11/main" name="NativeTimeline_주문일" sourceName="주문일">
  <pivotTables>
    <pivotTable tabId="4" name="피벗 테이블2"/>
  </pivotTables>
  <state minimalRefreshVersion="6" lastRefreshVersion="6" pivotCacheId="1" filterType="dateBetween">
    <selection startDate="2017-06-01T00:00:00" endDate="2017-07-31T00:00:00"/>
    <bounds startDate="2017-01-01T00:00:00" endDate="2018-01-01T00:00:00"/>
  </state>
</timelineCacheDefinition>
</file>

<file path=xl/timelines/timeline1.xml><?xml version="1.0" encoding="utf-8"?>
<timelines xmlns="http://schemas.microsoft.com/office/spreadsheetml/2010/11/main" xmlns:mc="http://schemas.openxmlformats.org/markup-compatibility/2006" xmlns:x="http://schemas.openxmlformats.org/spreadsheetml/2006/main" mc:Ignorable="x">
  <timeline name="주문일" cache="NativeTimeline_주문일" caption="주문일" level="2" selectionLevel="2" scrollPosition="2017-02-22T00:00:00"/>
</timelines>
</file>

<file path=xl/worksheets/_rels/sheet1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Relationship Id="rId4" Type="http://schemas.microsoft.com/office/2011/relationships/timeline" Target="../timelines/timelin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42"/>
  <sheetViews>
    <sheetView showGridLines="0" tabSelected="1" workbookViewId="0">
      <selection activeCell="C21" sqref="C21"/>
    </sheetView>
  </sheetViews>
  <sheetFormatPr defaultRowHeight="16.5"/>
  <cols>
    <col min="1" max="1" width="22.5" bestFit="1" customWidth="1"/>
    <col min="2" max="2" width="13.125" style="22" bestFit="1" customWidth="1"/>
    <col min="3" max="5" width="9.625" bestFit="1" customWidth="1"/>
    <col min="6" max="6" width="10.75" bestFit="1" customWidth="1"/>
  </cols>
  <sheetData>
    <row r="3" spans="1:2">
      <c r="A3" s="19" t="s">
        <v>54</v>
      </c>
      <c r="B3" t="s">
        <v>53</v>
      </c>
    </row>
    <row r="4" spans="1:2">
      <c r="A4" s="20" t="s">
        <v>7</v>
      </c>
      <c r="B4" s="18"/>
    </row>
    <row r="5" spans="1:2">
      <c r="A5" s="21" t="s">
        <v>20</v>
      </c>
      <c r="B5" s="18">
        <v>480000</v>
      </c>
    </row>
    <row r="6" spans="1:2">
      <c r="A6" s="21" t="s">
        <v>21</v>
      </c>
      <c r="B6" s="18">
        <v>897000</v>
      </c>
    </row>
    <row r="7" spans="1:2">
      <c r="A7" s="21" t="s">
        <v>16</v>
      </c>
      <c r="B7" s="18">
        <v>240000</v>
      </c>
    </row>
    <row r="8" spans="1:2">
      <c r="A8" s="20" t="s">
        <v>58</v>
      </c>
      <c r="B8" s="18">
        <v>1617000</v>
      </c>
    </row>
    <row r="9" spans="1:2">
      <c r="A9" s="20" t="s">
        <v>55</v>
      </c>
      <c r="B9" s="18"/>
    </row>
    <row r="10" spans="1:2">
      <c r="A10" s="21" t="s">
        <v>14</v>
      </c>
      <c r="B10" s="18">
        <v>319000</v>
      </c>
    </row>
    <row r="11" spans="1:2">
      <c r="A11" s="21" t="s">
        <v>20</v>
      </c>
      <c r="B11" s="18">
        <v>672000</v>
      </c>
    </row>
    <row r="12" spans="1:2">
      <c r="A12" s="21" t="s">
        <v>16</v>
      </c>
      <c r="B12" s="18">
        <v>120000</v>
      </c>
    </row>
    <row r="13" spans="1:2">
      <c r="A13" s="20" t="s">
        <v>59</v>
      </c>
      <c r="B13" s="18">
        <v>1111000</v>
      </c>
    </row>
    <row r="14" spans="1:2">
      <c r="A14" s="20" t="s">
        <v>56</v>
      </c>
      <c r="B14" s="18"/>
    </row>
    <row r="15" spans="1:2">
      <c r="A15" s="21" t="s">
        <v>43</v>
      </c>
      <c r="B15" s="18">
        <v>210000</v>
      </c>
    </row>
    <row r="16" spans="1:2">
      <c r="A16" s="20" t="s">
        <v>60</v>
      </c>
      <c r="B16" s="18">
        <v>210000</v>
      </c>
    </row>
    <row r="17" spans="1:2">
      <c r="A17" s="20" t="s">
        <v>57</v>
      </c>
      <c r="B17" s="18">
        <v>2938000</v>
      </c>
    </row>
    <row r="18" spans="1:2">
      <c r="B18"/>
    </row>
    <row r="19" spans="1:2">
      <c r="B19"/>
    </row>
    <row r="20" spans="1:2">
      <c r="B20"/>
    </row>
    <row r="21" spans="1:2">
      <c r="B21"/>
    </row>
    <row r="22" spans="1:2">
      <c r="B22"/>
    </row>
    <row r="23" spans="1:2">
      <c r="B23"/>
    </row>
    <row r="24" spans="1:2">
      <c r="B24"/>
    </row>
    <row r="25" spans="1:2">
      <c r="B25"/>
    </row>
    <row r="26" spans="1:2">
      <c r="B26"/>
    </row>
    <row r="27" spans="1:2">
      <c r="B27"/>
    </row>
    <row r="28" spans="1:2">
      <c r="B28"/>
    </row>
    <row r="29" spans="1:2">
      <c r="B29"/>
    </row>
    <row r="30" spans="1:2">
      <c r="B30"/>
    </row>
    <row r="31" spans="1:2">
      <c r="B31"/>
    </row>
    <row r="32" spans="1:2">
      <c r="B32"/>
    </row>
    <row r="33" spans="2:2">
      <c r="B33"/>
    </row>
    <row r="34" spans="2:2">
      <c r="B34"/>
    </row>
    <row r="35" spans="2:2">
      <c r="B35"/>
    </row>
    <row r="36" spans="2:2">
      <c r="B36"/>
    </row>
    <row r="37" spans="2:2">
      <c r="B37"/>
    </row>
    <row r="38" spans="2:2">
      <c r="B38"/>
    </row>
    <row r="39" spans="2:2">
      <c r="B39"/>
    </row>
    <row r="40" spans="2:2">
      <c r="B40"/>
    </row>
    <row r="41" spans="2:2">
      <c r="B41"/>
    </row>
    <row r="42" spans="2:2">
      <c r="B42"/>
    </row>
  </sheetData>
  <phoneticPr fontId="1" type="noConversion"/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  <ext xmlns:x15="http://schemas.microsoft.com/office/spreadsheetml/2010/11/main" uri="{7E03D99C-DC04-49d9-9315-930204A7B6E9}">
      <x15:timelineRefs>
        <x15:timelineRef r:id="rId4"/>
      </x15:timeline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showGridLines="0" workbookViewId="0">
      <selection activeCell="D8" sqref="D8"/>
    </sheetView>
  </sheetViews>
  <sheetFormatPr defaultRowHeight="16.5"/>
  <cols>
    <col min="1" max="1" width="4" bestFit="1" customWidth="1"/>
    <col min="2" max="2" width="9.75" customWidth="1"/>
    <col min="4" max="4" width="18.875" customWidth="1"/>
    <col min="8" max="8" width="9.375" bestFit="1" customWidth="1"/>
  </cols>
  <sheetData>
    <row r="1" spans="1:13">
      <c r="A1" s="10" t="s">
        <v>36</v>
      </c>
      <c r="B1" s="13" t="s">
        <v>0</v>
      </c>
      <c r="C1" s="11" t="s">
        <v>41</v>
      </c>
      <c r="D1" s="10" t="s">
        <v>1</v>
      </c>
      <c r="E1" s="10" t="s">
        <v>32</v>
      </c>
      <c r="F1" s="12" t="s">
        <v>8</v>
      </c>
      <c r="G1" s="13" t="s">
        <v>2</v>
      </c>
      <c r="H1" s="13" t="s">
        <v>3</v>
      </c>
    </row>
    <row r="2" spans="1:13">
      <c r="A2" s="4">
        <v>1</v>
      </c>
      <c r="B2" s="5">
        <v>42862</v>
      </c>
      <c r="C2" s="3" t="s">
        <v>7</v>
      </c>
      <c r="D2" s="7" t="s">
        <v>10</v>
      </c>
      <c r="E2" s="8" t="s">
        <v>27</v>
      </c>
      <c r="F2" s="3">
        <v>15</v>
      </c>
      <c r="G2" s="9">
        <v>7000</v>
      </c>
      <c r="H2" s="9">
        <f>F2*G2</f>
        <v>105000</v>
      </c>
    </row>
    <row r="3" spans="1:13">
      <c r="A3" s="4">
        <v>2</v>
      </c>
      <c r="B3" s="5">
        <v>42862</v>
      </c>
      <c r="C3" s="3" t="s">
        <v>4</v>
      </c>
      <c r="D3" s="7" t="s">
        <v>17</v>
      </c>
      <c r="E3" s="8" t="s">
        <v>28</v>
      </c>
      <c r="F3" s="3">
        <v>9</v>
      </c>
      <c r="G3" s="9">
        <v>38000</v>
      </c>
      <c r="H3" s="9">
        <f t="shared" ref="H3:H38" si="0">F3*G3</f>
        <v>342000</v>
      </c>
    </row>
    <row r="4" spans="1:13">
      <c r="A4" s="4">
        <v>3</v>
      </c>
      <c r="B4" s="5">
        <v>42863</v>
      </c>
      <c r="C4" s="3" t="s">
        <v>6</v>
      </c>
      <c r="D4" s="7" t="s">
        <v>29</v>
      </c>
      <c r="E4" s="8" t="s">
        <v>30</v>
      </c>
      <c r="F4" s="3">
        <v>15</v>
      </c>
      <c r="G4" s="9">
        <v>14000</v>
      </c>
      <c r="H4" s="9">
        <f t="shared" si="0"/>
        <v>210000</v>
      </c>
    </row>
    <row r="5" spans="1:13">
      <c r="A5" s="4">
        <v>4</v>
      </c>
      <c r="B5" s="5">
        <v>42875</v>
      </c>
      <c r="C5" s="3" t="s">
        <v>4</v>
      </c>
      <c r="D5" s="7" t="s">
        <v>23</v>
      </c>
      <c r="E5" s="8" t="s">
        <v>27</v>
      </c>
      <c r="F5" s="3">
        <v>6</v>
      </c>
      <c r="G5" s="9">
        <v>18000</v>
      </c>
      <c r="H5" s="9">
        <f t="shared" si="0"/>
        <v>108000</v>
      </c>
    </row>
    <row r="6" spans="1:13">
      <c r="A6" s="4">
        <v>5</v>
      </c>
      <c r="B6" s="5">
        <v>42876</v>
      </c>
      <c r="C6" s="3" t="s">
        <v>7</v>
      </c>
      <c r="D6" s="7" t="s">
        <v>20</v>
      </c>
      <c r="E6" s="8" t="s">
        <v>30</v>
      </c>
      <c r="F6" s="3">
        <v>5</v>
      </c>
      <c r="G6" s="9">
        <v>15000</v>
      </c>
      <c r="H6" s="9">
        <f t="shared" si="0"/>
        <v>75000</v>
      </c>
    </row>
    <row r="7" spans="1:13">
      <c r="A7" s="4">
        <v>6</v>
      </c>
      <c r="B7" s="5">
        <v>42885</v>
      </c>
      <c r="C7" s="3" t="s">
        <v>7</v>
      </c>
      <c r="D7" s="7" t="s">
        <v>20</v>
      </c>
      <c r="E7" s="8" t="s">
        <v>33</v>
      </c>
      <c r="F7" s="3">
        <v>11</v>
      </c>
      <c r="G7" s="9">
        <v>6000</v>
      </c>
      <c r="H7" s="9">
        <f t="shared" si="0"/>
        <v>66000</v>
      </c>
    </row>
    <row r="8" spans="1:13">
      <c r="A8" s="4">
        <v>7</v>
      </c>
      <c r="B8" s="5">
        <v>42886</v>
      </c>
      <c r="C8" s="3" t="s">
        <v>4</v>
      </c>
      <c r="D8" s="7" t="s">
        <v>10</v>
      </c>
      <c r="E8" s="8" t="s">
        <v>27</v>
      </c>
      <c r="F8" s="3">
        <v>14</v>
      </c>
      <c r="G8" s="9">
        <v>13000</v>
      </c>
      <c r="H8" s="9">
        <f t="shared" si="0"/>
        <v>182000</v>
      </c>
    </row>
    <row r="9" spans="1:13">
      <c r="A9" s="4">
        <v>8</v>
      </c>
      <c r="B9" s="5">
        <v>42890</v>
      </c>
      <c r="C9" s="3" t="s">
        <v>7</v>
      </c>
      <c r="D9" s="7" t="s">
        <v>21</v>
      </c>
      <c r="E9" s="8" t="s">
        <v>30</v>
      </c>
      <c r="F9" s="3">
        <v>7</v>
      </c>
      <c r="G9" s="9">
        <v>13000</v>
      </c>
      <c r="H9" s="9">
        <f t="shared" si="0"/>
        <v>91000</v>
      </c>
    </row>
    <row r="10" spans="1:13">
      <c r="A10" s="4">
        <v>9</v>
      </c>
      <c r="B10" s="5">
        <v>42890</v>
      </c>
      <c r="C10" s="3" t="s">
        <v>7</v>
      </c>
      <c r="D10" s="7" t="s">
        <v>15</v>
      </c>
      <c r="E10" s="8" t="s">
        <v>28</v>
      </c>
      <c r="F10" s="3">
        <v>10</v>
      </c>
      <c r="G10" s="9">
        <v>9000</v>
      </c>
      <c r="H10" s="9">
        <f t="shared" si="0"/>
        <v>90000</v>
      </c>
    </row>
    <row r="11" spans="1:13">
      <c r="A11" s="4">
        <v>10</v>
      </c>
      <c r="B11" s="5">
        <v>42894</v>
      </c>
      <c r="C11" s="3" t="s">
        <v>6</v>
      </c>
      <c r="D11" s="7" t="s">
        <v>19</v>
      </c>
      <c r="E11" s="8" t="s">
        <v>34</v>
      </c>
      <c r="F11" s="3">
        <v>10</v>
      </c>
      <c r="G11" s="9">
        <v>9000</v>
      </c>
      <c r="H11" s="9">
        <f t="shared" si="0"/>
        <v>90000</v>
      </c>
    </row>
    <row r="12" spans="1:13">
      <c r="A12" s="4">
        <v>11</v>
      </c>
      <c r="B12" s="5">
        <v>42901</v>
      </c>
      <c r="C12" s="3" t="s">
        <v>5</v>
      </c>
      <c r="D12" s="7" t="s">
        <v>26</v>
      </c>
      <c r="E12" s="8" t="s">
        <v>34</v>
      </c>
      <c r="F12" s="3">
        <v>10</v>
      </c>
      <c r="G12" s="9">
        <v>18000</v>
      </c>
      <c r="H12" s="9">
        <f t="shared" si="0"/>
        <v>180000</v>
      </c>
    </row>
    <row r="13" spans="1:13">
      <c r="A13" s="4">
        <v>12</v>
      </c>
      <c r="B13" s="5">
        <v>42908</v>
      </c>
      <c r="C13" s="3" t="s">
        <v>5</v>
      </c>
      <c r="D13" s="7" t="s">
        <v>13</v>
      </c>
      <c r="E13" s="8" t="s">
        <v>35</v>
      </c>
      <c r="F13" s="3">
        <v>7</v>
      </c>
      <c r="G13" s="9">
        <v>35000</v>
      </c>
      <c r="H13" s="9">
        <f t="shared" si="0"/>
        <v>245000</v>
      </c>
    </row>
    <row r="14" spans="1:13">
      <c r="A14" s="4">
        <v>13</v>
      </c>
      <c r="B14" s="5">
        <v>42908</v>
      </c>
      <c r="C14" s="3" t="s">
        <v>5</v>
      </c>
      <c r="D14" s="7" t="s">
        <v>16</v>
      </c>
      <c r="E14" s="8" t="s">
        <v>30</v>
      </c>
      <c r="F14" s="3">
        <v>10</v>
      </c>
      <c r="G14" s="9">
        <v>12000</v>
      </c>
      <c r="H14" s="9">
        <f t="shared" si="0"/>
        <v>120000</v>
      </c>
      <c r="I14" s="2"/>
      <c r="J14" s="2"/>
      <c r="K14" s="2"/>
      <c r="L14" s="2"/>
      <c r="M14" s="2"/>
    </row>
    <row r="15" spans="1:13">
      <c r="A15" s="4">
        <v>14</v>
      </c>
      <c r="B15" s="5">
        <v>42917</v>
      </c>
      <c r="C15" s="3" t="s">
        <v>6</v>
      </c>
      <c r="D15" s="7" t="s">
        <v>9</v>
      </c>
      <c r="E15" s="8" t="s">
        <v>27</v>
      </c>
      <c r="F15" s="3">
        <v>10</v>
      </c>
      <c r="G15" s="9">
        <v>3000</v>
      </c>
      <c r="H15" s="9">
        <f t="shared" si="0"/>
        <v>30000</v>
      </c>
      <c r="I15" s="2"/>
      <c r="J15" s="2"/>
      <c r="K15" s="2"/>
      <c r="L15" s="2"/>
      <c r="M15" s="2"/>
    </row>
    <row r="16" spans="1:13">
      <c r="A16" s="4">
        <v>15</v>
      </c>
      <c r="B16" s="5">
        <v>42917</v>
      </c>
      <c r="C16" s="3" t="s">
        <v>5</v>
      </c>
      <c r="D16" s="7" t="s">
        <v>14</v>
      </c>
      <c r="E16" s="8" t="s">
        <v>30</v>
      </c>
      <c r="F16" s="3">
        <v>11</v>
      </c>
      <c r="G16" s="9">
        <v>29000</v>
      </c>
      <c r="H16" s="9">
        <f t="shared" si="0"/>
        <v>319000</v>
      </c>
      <c r="I16" s="2"/>
      <c r="J16" s="2"/>
      <c r="K16" s="2"/>
      <c r="L16" s="2"/>
      <c r="M16" s="2"/>
    </row>
    <row r="17" spans="1:13">
      <c r="A17" s="4">
        <v>16</v>
      </c>
      <c r="B17" s="1">
        <v>42918</v>
      </c>
      <c r="C17" s="6" t="s">
        <v>44</v>
      </c>
      <c r="D17" s="7" t="s">
        <v>42</v>
      </c>
      <c r="E17" s="8" t="s">
        <v>45</v>
      </c>
      <c r="F17" s="14">
        <v>10</v>
      </c>
      <c r="G17" s="17">
        <v>38000</v>
      </c>
      <c r="H17" s="9">
        <f t="shared" si="0"/>
        <v>380000</v>
      </c>
      <c r="I17" s="2"/>
      <c r="J17" s="2"/>
      <c r="K17" s="2"/>
      <c r="L17" s="2"/>
      <c r="M17" s="2"/>
    </row>
    <row r="18" spans="1:13">
      <c r="A18" s="4">
        <v>17</v>
      </c>
      <c r="B18" s="1">
        <v>42921</v>
      </c>
      <c r="C18" s="6" t="s">
        <v>37</v>
      </c>
      <c r="D18" s="7" t="s">
        <v>43</v>
      </c>
      <c r="E18" s="8" t="s">
        <v>46</v>
      </c>
      <c r="F18" s="14">
        <v>10</v>
      </c>
      <c r="G18" s="17">
        <v>21000</v>
      </c>
      <c r="H18" s="9">
        <f t="shared" si="0"/>
        <v>210000</v>
      </c>
      <c r="I18" s="2"/>
      <c r="J18" s="2"/>
      <c r="K18" s="2"/>
      <c r="L18" s="2"/>
      <c r="M18" s="2"/>
    </row>
    <row r="19" spans="1:13">
      <c r="A19" s="4">
        <v>18</v>
      </c>
      <c r="B19" s="1">
        <v>42921</v>
      </c>
      <c r="C19" s="6" t="s">
        <v>47</v>
      </c>
      <c r="D19" s="7" t="s">
        <v>9</v>
      </c>
      <c r="E19" s="8" t="s">
        <v>27</v>
      </c>
      <c r="F19" s="14">
        <v>13</v>
      </c>
      <c r="G19" s="15">
        <v>20000</v>
      </c>
      <c r="H19" s="9">
        <f t="shared" si="0"/>
        <v>260000</v>
      </c>
      <c r="I19" s="2"/>
      <c r="J19" s="2"/>
      <c r="K19" s="2"/>
      <c r="L19" s="2"/>
      <c r="M19" s="2"/>
    </row>
    <row r="20" spans="1:13">
      <c r="A20" s="4">
        <v>19</v>
      </c>
      <c r="B20" s="1">
        <v>42921</v>
      </c>
      <c r="C20" s="6" t="s">
        <v>39</v>
      </c>
      <c r="D20" s="7" t="s">
        <v>9</v>
      </c>
      <c r="E20" s="8" t="s">
        <v>27</v>
      </c>
      <c r="F20" s="14">
        <v>20</v>
      </c>
      <c r="G20" s="15">
        <v>20000</v>
      </c>
      <c r="H20" s="9">
        <f t="shared" si="0"/>
        <v>400000</v>
      </c>
      <c r="I20" s="2"/>
      <c r="J20" s="2"/>
      <c r="K20" s="2"/>
      <c r="L20" s="2"/>
      <c r="M20" s="2"/>
    </row>
    <row r="21" spans="1:13">
      <c r="A21" s="4">
        <v>20</v>
      </c>
      <c r="B21" s="1">
        <v>42921</v>
      </c>
      <c r="C21" s="6" t="s">
        <v>37</v>
      </c>
      <c r="D21" s="7" t="s">
        <v>10</v>
      </c>
      <c r="E21" s="8" t="s">
        <v>27</v>
      </c>
      <c r="F21" s="14">
        <v>5</v>
      </c>
      <c r="G21" s="15">
        <v>25000</v>
      </c>
      <c r="H21" s="9">
        <f t="shared" si="0"/>
        <v>125000</v>
      </c>
      <c r="I21" s="2"/>
      <c r="J21" s="2"/>
      <c r="K21" s="2"/>
      <c r="L21" s="2"/>
      <c r="M21" s="2"/>
    </row>
    <row r="22" spans="1:13">
      <c r="A22" s="4">
        <v>21</v>
      </c>
      <c r="B22" s="1">
        <v>42921</v>
      </c>
      <c r="C22" s="6" t="s">
        <v>40</v>
      </c>
      <c r="D22" s="7" t="s">
        <v>10</v>
      </c>
      <c r="E22" s="8" t="s">
        <v>27</v>
      </c>
      <c r="F22" s="14">
        <v>5</v>
      </c>
      <c r="G22" s="15">
        <v>25000</v>
      </c>
      <c r="H22" s="9">
        <f t="shared" si="0"/>
        <v>125000</v>
      </c>
      <c r="I22" s="2"/>
      <c r="J22" s="2"/>
      <c r="K22" s="2"/>
      <c r="L22" s="2"/>
      <c r="M22" s="2"/>
    </row>
    <row r="23" spans="1:13">
      <c r="A23" s="4">
        <v>22</v>
      </c>
      <c r="B23" s="1">
        <v>42921</v>
      </c>
      <c r="C23" s="6" t="s">
        <v>38</v>
      </c>
      <c r="D23" s="7" t="s">
        <v>11</v>
      </c>
      <c r="E23" s="8" t="s">
        <v>48</v>
      </c>
      <c r="F23" s="14">
        <v>8</v>
      </c>
      <c r="G23" s="15">
        <v>41000</v>
      </c>
      <c r="H23" s="9">
        <f t="shared" si="0"/>
        <v>328000</v>
      </c>
      <c r="I23" s="2"/>
      <c r="J23" s="2"/>
      <c r="K23" s="2"/>
      <c r="L23" s="2"/>
      <c r="M23" s="2"/>
    </row>
    <row r="24" spans="1:13">
      <c r="A24" s="4">
        <v>23</v>
      </c>
      <c r="B24" s="1">
        <v>42925</v>
      </c>
      <c r="C24" s="6" t="s">
        <v>49</v>
      </c>
      <c r="D24" s="7" t="s">
        <v>12</v>
      </c>
      <c r="E24" s="8" t="s">
        <v>27</v>
      </c>
      <c r="F24" s="14">
        <v>30</v>
      </c>
      <c r="G24" s="15">
        <v>23000</v>
      </c>
      <c r="H24" s="9">
        <f t="shared" si="0"/>
        <v>690000</v>
      </c>
      <c r="I24" s="2"/>
      <c r="J24" s="2"/>
      <c r="K24" s="2"/>
      <c r="L24" s="2"/>
      <c r="M24" s="2"/>
    </row>
    <row r="25" spans="1:13">
      <c r="A25" s="4">
        <v>24</v>
      </c>
      <c r="B25" s="1">
        <v>42925</v>
      </c>
      <c r="C25" s="6" t="s">
        <v>38</v>
      </c>
      <c r="D25" s="7" t="s">
        <v>20</v>
      </c>
      <c r="E25" s="8" t="s">
        <v>46</v>
      </c>
      <c r="F25" s="14">
        <v>21</v>
      </c>
      <c r="G25" s="15">
        <v>32000</v>
      </c>
      <c r="H25" s="9">
        <f t="shared" si="0"/>
        <v>672000</v>
      </c>
      <c r="I25" s="16"/>
      <c r="J25" s="2"/>
      <c r="K25" s="2"/>
      <c r="L25" s="2"/>
      <c r="M25" s="2"/>
    </row>
    <row r="26" spans="1:13">
      <c r="A26" s="4">
        <v>25</v>
      </c>
      <c r="B26" s="1">
        <v>42925</v>
      </c>
      <c r="C26" s="6" t="s">
        <v>39</v>
      </c>
      <c r="D26" s="7" t="s">
        <v>20</v>
      </c>
      <c r="E26" s="8" t="s">
        <v>30</v>
      </c>
      <c r="F26" s="14">
        <v>15</v>
      </c>
      <c r="G26" s="15">
        <v>32000</v>
      </c>
      <c r="H26" s="9">
        <f t="shared" si="0"/>
        <v>480000</v>
      </c>
      <c r="I26" s="16"/>
      <c r="J26" s="2"/>
      <c r="K26" s="2"/>
      <c r="L26" s="2"/>
      <c r="M26" s="2"/>
    </row>
    <row r="27" spans="1:13">
      <c r="A27" s="4">
        <v>26</v>
      </c>
      <c r="B27" s="1">
        <v>42925</v>
      </c>
      <c r="C27" s="6" t="s">
        <v>50</v>
      </c>
      <c r="D27" s="7" t="s">
        <v>21</v>
      </c>
      <c r="E27" s="8" t="s">
        <v>30</v>
      </c>
      <c r="F27" s="14">
        <v>11</v>
      </c>
      <c r="G27" s="15">
        <v>26000</v>
      </c>
      <c r="H27" s="9">
        <f t="shared" si="0"/>
        <v>286000</v>
      </c>
      <c r="I27" s="16"/>
      <c r="J27" s="2"/>
      <c r="K27" s="2"/>
      <c r="L27" s="2"/>
      <c r="M27" s="2"/>
    </row>
    <row r="28" spans="1:13">
      <c r="A28" s="4">
        <v>27</v>
      </c>
      <c r="B28" s="1">
        <v>42927</v>
      </c>
      <c r="C28" s="6" t="s">
        <v>39</v>
      </c>
      <c r="D28" s="7" t="s">
        <v>21</v>
      </c>
      <c r="E28" s="8" t="s">
        <v>51</v>
      </c>
      <c r="F28" s="14">
        <v>20</v>
      </c>
      <c r="G28" s="15">
        <v>26000</v>
      </c>
      <c r="H28" s="9">
        <f t="shared" si="0"/>
        <v>520000</v>
      </c>
      <c r="I28" s="16"/>
      <c r="J28" s="2"/>
      <c r="K28" s="2"/>
      <c r="L28" s="2"/>
      <c r="M28" s="2"/>
    </row>
    <row r="29" spans="1:13">
      <c r="A29" s="4">
        <v>28</v>
      </c>
      <c r="B29" s="1">
        <v>42927</v>
      </c>
      <c r="C29" s="6" t="s">
        <v>39</v>
      </c>
      <c r="D29" s="7" t="s">
        <v>16</v>
      </c>
      <c r="E29" s="8" t="s">
        <v>30</v>
      </c>
      <c r="F29" s="14">
        <v>6</v>
      </c>
      <c r="G29" s="15">
        <v>40000</v>
      </c>
      <c r="H29" s="9">
        <f t="shared" si="0"/>
        <v>240000</v>
      </c>
      <c r="I29" s="16"/>
      <c r="J29" s="2"/>
      <c r="K29" s="2"/>
      <c r="L29" s="2"/>
      <c r="M29" s="2"/>
    </row>
    <row r="30" spans="1:13">
      <c r="A30" s="4">
        <v>29</v>
      </c>
      <c r="B30" s="1">
        <v>42927</v>
      </c>
      <c r="C30" s="6" t="s">
        <v>38</v>
      </c>
      <c r="D30" s="7" t="s">
        <v>17</v>
      </c>
      <c r="E30" s="8" t="s">
        <v>28</v>
      </c>
      <c r="F30" s="14">
        <v>8</v>
      </c>
      <c r="G30" s="15">
        <v>38000</v>
      </c>
      <c r="H30" s="9">
        <f t="shared" si="0"/>
        <v>304000</v>
      </c>
      <c r="I30" s="16"/>
      <c r="J30" s="2"/>
      <c r="K30" s="2"/>
      <c r="L30" s="2"/>
      <c r="M30" s="2"/>
    </row>
    <row r="31" spans="1:13">
      <c r="A31" s="4">
        <v>30</v>
      </c>
      <c r="B31" s="1">
        <v>42931</v>
      </c>
      <c r="C31" s="6" t="s">
        <v>38</v>
      </c>
      <c r="D31" s="7" t="s">
        <v>18</v>
      </c>
      <c r="E31" s="8" t="s">
        <v>28</v>
      </c>
      <c r="F31" s="14">
        <v>20</v>
      </c>
      <c r="G31" s="15">
        <v>49000</v>
      </c>
      <c r="H31" s="9">
        <f t="shared" si="0"/>
        <v>980000</v>
      </c>
      <c r="I31" s="16"/>
      <c r="J31" s="2"/>
      <c r="K31" s="2"/>
      <c r="L31" s="2"/>
      <c r="M31" s="2"/>
    </row>
    <row r="32" spans="1:13">
      <c r="A32" s="4">
        <v>31</v>
      </c>
      <c r="B32" s="1">
        <v>42931</v>
      </c>
      <c r="C32" s="6" t="s">
        <v>44</v>
      </c>
      <c r="D32" s="7" t="s">
        <v>22</v>
      </c>
      <c r="E32" s="8" t="s">
        <v>31</v>
      </c>
      <c r="F32" s="14">
        <v>21</v>
      </c>
      <c r="G32" s="15">
        <v>45000</v>
      </c>
      <c r="H32" s="9">
        <f t="shared" si="0"/>
        <v>945000</v>
      </c>
      <c r="I32" s="16"/>
      <c r="J32" s="2"/>
      <c r="K32" s="2"/>
      <c r="L32" s="2"/>
      <c r="M32" s="2"/>
    </row>
    <row r="33" spans="1:13">
      <c r="A33" s="4">
        <v>32</v>
      </c>
      <c r="B33" s="1">
        <v>42931</v>
      </c>
      <c r="C33" s="6" t="s">
        <v>37</v>
      </c>
      <c r="D33" s="7" t="s">
        <v>19</v>
      </c>
      <c r="E33" s="8" t="s">
        <v>28</v>
      </c>
      <c r="F33" s="14">
        <v>15</v>
      </c>
      <c r="G33" s="15">
        <v>38000</v>
      </c>
      <c r="H33" s="9">
        <f t="shared" si="0"/>
        <v>570000</v>
      </c>
      <c r="I33" s="16"/>
      <c r="J33" s="2"/>
      <c r="K33" s="2"/>
      <c r="L33" s="2"/>
      <c r="M33" s="2"/>
    </row>
    <row r="34" spans="1:13">
      <c r="A34" s="4">
        <v>33</v>
      </c>
      <c r="B34" s="1">
        <v>42931</v>
      </c>
      <c r="C34" s="6" t="s">
        <v>37</v>
      </c>
      <c r="D34" s="7" t="s">
        <v>19</v>
      </c>
      <c r="E34" s="8" t="s">
        <v>52</v>
      </c>
      <c r="F34" s="14">
        <v>21</v>
      </c>
      <c r="G34" s="15">
        <v>38000</v>
      </c>
      <c r="H34" s="9">
        <f t="shared" si="0"/>
        <v>798000</v>
      </c>
      <c r="I34" s="16"/>
      <c r="J34" s="2"/>
      <c r="K34" s="2"/>
      <c r="L34" s="2"/>
      <c r="M34" s="2"/>
    </row>
    <row r="35" spans="1:13">
      <c r="A35" s="4">
        <v>34</v>
      </c>
      <c r="B35" s="1">
        <v>42940</v>
      </c>
      <c r="C35" s="6" t="s">
        <v>37</v>
      </c>
      <c r="D35" s="7" t="s">
        <v>24</v>
      </c>
      <c r="E35" s="8" t="s">
        <v>27</v>
      </c>
      <c r="F35" s="14">
        <v>11</v>
      </c>
      <c r="G35" s="15">
        <v>26000</v>
      </c>
      <c r="H35" s="9">
        <f t="shared" si="0"/>
        <v>286000</v>
      </c>
      <c r="I35" s="16"/>
      <c r="J35" s="2"/>
      <c r="K35" s="2"/>
      <c r="L35" s="2"/>
      <c r="M35" s="2"/>
    </row>
    <row r="36" spans="1:13">
      <c r="A36" s="4">
        <v>35</v>
      </c>
      <c r="B36" s="1">
        <v>42940</v>
      </c>
      <c r="C36" s="6" t="s">
        <v>38</v>
      </c>
      <c r="D36" s="7" t="s">
        <v>25</v>
      </c>
      <c r="E36" s="8" t="s">
        <v>31</v>
      </c>
      <c r="F36" s="14">
        <v>9</v>
      </c>
      <c r="G36" s="15">
        <v>21000</v>
      </c>
      <c r="H36" s="9">
        <f t="shared" si="0"/>
        <v>189000</v>
      </c>
      <c r="I36" s="16"/>
      <c r="J36" s="2"/>
      <c r="K36" s="2"/>
      <c r="L36" s="2"/>
      <c r="M36" s="2"/>
    </row>
    <row r="37" spans="1:13">
      <c r="A37" s="4">
        <v>36</v>
      </c>
      <c r="B37" s="1">
        <v>42950</v>
      </c>
      <c r="C37" s="6" t="s">
        <v>38</v>
      </c>
      <c r="D37" s="7" t="s">
        <v>25</v>
      </c>
      <c r="E37" s="8" t="s">
        <v>31</v>
      </c>
      <c r="F37" s="14">
        <v>16</v>
      </c>
      <c r="G37" s="15">
        <v>21000</v>
      </c>
      <c r="H37" s="9">
        <f t="shared" si="0"/>
        <v>336000</v>
      </c>
      <c r="I37" s="16"/>
      <c r="J37" s="2"/>
      <c r="K37" s="2"/>
      <c r="L37" s="2"/>
      <c r="M37" s="2"/>
    </row>
    <row r="38" spans="1:13">
      <c r="A38" s="4">
        <v>37</v>
      </c>
      <c r="B38" s="1">
        <v>42950</v>
      </c>
      <c r="C38" s="6" t="s">
        <v>39</v>
      </c>
      <c r="D38" s="7" t="s">
        <v>25</v>
      </c>
      <c r="E38" s="8" t="s">
        <v>45</v>
      </c>
      <c r="F38" s="14">
        <v>20</v>
      </c>
      <c r="G38" s="15">
        <v>21000</v>
      </c>
      <c r="H38" s="9">
        <f t="shared" si="0"/>
        <v>420000</v>
      </c>
      <c r="I38" s="16"/>
      <c r="J38" s="2"/>
      <c r="K38" s="2"/>
      <c r="L38" s="2"/>
      <c r="M38" s="2"/>
    </row>
  </sheetData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eshan</dc:creator>
  <cp:lastModifiedBy>정소리</cp:lastModifiedBy>
  <dcterms:created xsi:type="dcterms:W3CDTF">2008-03-08T17:20:54Z</dcterms:created>
  <dcterms:modified xsi:type="dcterms:W3CDTF">2017-08-13T07:16:58Z</dcterms:modified>
</cp:coreProperties>
</file>